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9180"/>
  </bookViews>
  <sheets>
    <sheet name="07.09.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/>
  <c r="E9"/>
  <c r="F18" l="1"/>
  <c r="E18"/>
</calcChain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<sst xmlns="http://schemas.openxmlformats.org/spreadsheetml/2006/main" count="41" uniqueCount="38">
  <si>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</si>
  <si>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</si>
  <si>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</si>
  <si>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</si>
  <si>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</si>
  <si>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</si>
  <si>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</si>
  <si>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</si>
  <si>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</si>
  <si>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</si>
  <si>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</si>
  <si>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</si>
  <si>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</si>
  <si>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</si>
  <si>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</si>
  <si>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ПР</t>
  </si>
  <si>
    <t>гор.напиток</t>
  </si>
  <si>
    <t>хлеб</t>
  </si>
  <si>
    <t>Обед</t>
  </si>
  <si>
    <t>закуска</t>
  </si>
  <si>
    <t>Десерт фруктовый (яблоко свежее)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</si>
  <si>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</si>
  <si>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</si>
  <si>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</si>
  <si>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</si>
  <si>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</si>
  <si>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</si>
  <si>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</si>
  <si>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</si>
  <si>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Чай с лимоном</t>
  </si>
  <si>
    <t>Хлеб пшеничный/ржаной</t>
  </si>
  <si>
    <t>Напиток чайный каркадэ</t>
  </si>
  <si>
    <t>Бифштекс из мяса кур с овощами</t>
  </si>
  <si>
    <t>Рис припущенный, овощи соленые ( помидоры порционно)</t>
  </si>
  <si>
    <t>270,24.01.</t>
  </si>
  <si>
    <t>Суп крестьянский с крупой</t>
  </si>
  <si>
    <t>Гречка по-купечески (филе куриное)</t>
  </si>
  <si>
    <t>ГБОУ ООШ с. Большая Рязань</t>
  </si>
</sst>
</file>

<file path=xl/styles.xml><?xml version="1.0" encoding="utf-8"?>
<styleSheet xmlns="http://schemas.openxmlformats.org/spreadsheetml/2006/main">
  <numFmts count="3">
    <numFmt numFmtId="164" formatCode="0_ "/>
    <numFmt numFmtId="165" formatCode="dd\.mm\.yyyy"/>
    <numFmt numFmtId="166" formatCode="0.00_ "/>
  </numFmts>
  <fonts count="6">
    <font>
      <sz val="11"/>
      <name val="Calibri"/>
      <charset val="13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2909634693444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0" fillId="0" borderId="0" xfId="0" applyFont="1" applyAlignment="1"/>
    <xf numFmtId="0" fontId="0" fillId="0" borderId="0" xfId="0" applyFont="1" applyAlignment="1">
      <alignment horizontal="right"/>
    </xf>
    <xf numFmtId="0" fontId="0" fillId="0" borderId="0" xfId="0" applyFont="1" applyAlignment="1">
      <alignment horizontal="center"/>
    </xf>
    <xf numFmtId="49" fontId="0" fillId="2" borderId="4" xfId="0" applyNumberFormat="1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 wrapText="1"/>
      <protection locked="0"/>
    </xf>
    <xf numFmtId="164" fontId="2" fillId="5" borderId="4" xfId="0" applyNumberFormat="1" applyFont="1" applyFill="1" applyBorder="1" applyAlignment="1" applyProtection="1">
      <alignment horizontal="center" vertical="center"/>
      <protection locked="0"/>
    </xf>
    <xf numFmtId="0" fontId="3" fillId="6" borderId="4" xfId="0" applyFont="1" applyFill="1" applyBorder="1" applyAlignment="1" applyProtection="1">
      <alignment horizontal="center" vertical="center"/>
      <protection locked="0"/>
    </xf>
    <xf numFmtId="0" fontId="3" fillId="6" borderId="4" xfId="0" applyFont="1" applyFill="1" applyBorder="1" applyAlignment="1" applyProtection="1">
      <alignment horizontal="left" wrapText="1"/>
      <protection locked="0"/>
    </xf>
    <xf numFmtId="1" fontId="3" fillId="6" borderId="4" xfId="0" applyNumberFormat="1" applyFont="1" applyFill="1" applyBorder="1" applyAlignment="1" applyProtection="1">
      <alignment horizontal="center" vertical="center"/>
      <protection locked="0"/>
    </xf>
    <xf numFmtId="164" fontId="3" fillId="6" borderId="4" xfId="0" applyNumberFormat="1" applyFont="1" applyFill="1" applyBorder="1" applyAlignment="1" applyProtection="1">
      <alignment horizontal="center" vertical="center"/>
      <protection locked="0"/>
    </xf>
    <xf numFmtId="165" fontId="0" fillId="2" borderId="4" xfId="0" applyNumberFormat="1" applyFont="1" applyFill="1" applyBorder="1" applyAlignment="1" applyProtection="1">
      <protection locked="0"/>
    </xf>
    <xf numFmtId="164" fontId="1" fillId="7" borderId="4" xfId="0" applyNumberFormat="1" applyFont="1" applyFill="1" applyBorder="1" applyAlignment="1" applyProtection="1">
      <alignment horizontal="center" vertical="center"/>
      <protection locked="0"/>
    </xf>
    <xf numFmtId="0" fontId="3" fillId="6" borderId="4" xfId="0" applyFont="1" applyFill="1" applyBorder="1" applyAlignment="1" applyProtection="1">
      <alignment horizontal="left" vertical="center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0" fontId="1" fillId="7" borderId="4" xfId="0" applyFont="1" applyFill="1" applyBorder="1" applyAlignment="1" applyProtection="1">
      <alignment horizontal="center" vertical="center"/>
      <protection locked="0"/>
    </xf>
    <xf numFmtId="1" fontId="1" fillId="7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ont="1" applyFill="1" applyBorder="1" applyAlignment="1" applyProtection="1">
      <alignment horizontal="right"/>
      <protection locked="0"/>
    </xf>
    <xf numFmtId="0" fontId="0" fillId="2" borderId="4" xfId="0" applyFont="1" applyFill="1" applyBorder="1" applyAlignment="1" applyProtection="1">
      <alignment horizontal="right" vertical="center" wrapText="1"/>
      <protection locked="0"/>
    </xf>
    <xf numFmtId="1" fontId="3" fillId="2" borderId="4" xfId="0" applyNumberFormat="1" applyFont="1" applyFill="1" applyBorder="1" applyAlignment="1" applyProtection="1">
      <alignment horizontal="right" vertical="center"/>
      <protection locked="0"/>
    </xf>
    <xf numFmtId="166" fontId="3" fillId="2" borderId="4" xfId="0" applyNumberFormat="1" applyFont="1" applyFill="1" applyBorder="1" applyAlignment="1" applyProtection="1">
      <alignment horizontal="right" vertical="center"/>
      <protection locked="0"/>
    </xf>
    <xf numFmtId="164" fontId="3" fillId="2" borderId="4" xfId="0" applyNumberFormat="1" applyFont="1" applyFill="1" applyBorder="1" applyAlignment="1" applyProtection="1">
      <alignment horizontal="right"/>
      <protection locked="0"/>
    </xf>
    <xf numFmtId="0" fontId="0" fillId="2" borderId="4" xfId="0" applyFont="1" applyFill="1" applyBorder="1" applyAlignment="1" applyProtection="1">
      <alignment horizontal="right" wrapText="1"/>
      <protection locked="0"/>
    </xf>
    <xf numFmtId="1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0" fontId="0" fillId="3" borderId="4" xfId="0" applyFill="1" applyBorder="1" applyAlignment="1" applyProtection="1">
      <protection locked="0"/>
    </xf>
    <xf numFmtId="0" fontId="0" fillId="0" borderId="4" xfId="0" applyBorder="1" applyAlignment="1"/>
    <xf numFmtId="0" fontId="4" fillId="3" borderId="4" xfId="0" applyFont="1" applyFill="1" applyBorder="1" applyAlignment="1" applyProtection="1">
      <alignment horizontal="center" vertical="top" wrapText="1"/>
      <protection locked="0"/>
    </xf>
    <xf numFmtId="1" fontId="5" fillId="4" borderId="4" xfId="0" applyNumberFormat="1" applyFont="1" applyFill="1" applyBorder="1" applyAlignment="1" applyProtection="1">
      <alignment horizontal="center" vertical="center"/>
      <protection locked="0"/>
    </xf>
    <xf numFmtId="164" fontId="5" fillId="5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Font="1" applyBorder="1" applyAlignment="1">
      <alignment horizontal="center"/>
    </xf>
    <xf numFmtId="0" fontId="4" fillId="3" borderId="4" xfId="0" applyFont="1" applyFill="1" applyBorder="1" applyAlignment="1" applyProtection="1">
      <alignment horizontal="center" vertical="center" wrapText="1"/>
      <protection locked="0"/>
    </xf>
    <xf numFmtId="0" fontId="1" fillId="7" borderId="4" xfId="0" applyFont="1" applyFill="1" applyBorder="1" applyAlignment="1" applyProtection="1">
      <alignment horizontal="left" vertical="top" wrapText="1"/>
      <protection locked="0"/>
    </xf>
    <xf numFmtId="1" fontId="4" fillId="7" borderId="4" xfId="0" applyNumberFormat="1" applyFont="1" applyFill="1" applyBorder="1" applyAlignment="1" applyProtection="1">
      <alignment horizontal="center" vertical="center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0" fontId="1" fillId="7" borderId="4" xfId="0" applyFont="1" applyFill="1" applyBorder="1" applyAlignment="1" applyProtection="1">
      <alignment horizontal="left" vertical="center" wrapText="1"/>
      <protection locked="0"/>
    </xf>
    <xf numFmtId="0" fontId="0" fillId="0" borderId="3" xfId="0" applyFont="1" applyBorder="1" applyAlignment="1">
      <alignment horizontal="center"/>
    </xf>
    <xf numFmtId="0" fontId="0" fillId="0" borderId="6" xfId="0" applyFont="1" applyBorder="1" applyAlignment="1"/>
    <xf numFmtId="0" fontId="0" fillId="0" borderId="7" xfId="0" applyFont="1" applyBorder="1" applyAlignment="1"/>
    <xf numFmtId="0" fontId="0" fillId="0" borderId="5" xfId="0" applyFont="1" applyBorder="1" applyAlignment="1">
      <alignment horizontal="right"/>
    </xf>
    <xf numFmtId="0" fontId="0" fillId="0" borderId="3" xfId="0" applyFont="1" applyBorder="1" applyAlignment="1"/>
    <xf numFmtId="0" fontId="0" fillId="2" borderId="3" xfId="0" applyFont="1" applyFill="1" applyBorder="1" applyAlignment="1" applyProtection="1">
      <alignment horizontal="right"/>
      <protection locked="0"/>
    </xf>
    <xf numFmtId="0" fontId="0" fillId="0" borderId="7" xfId="0" applyFont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ont="1" applyFill="1" applyBorder="1" applyAlignment="1" applyProtection="1">
      <alignment horizontal="center"/>
      <protection locked="0"/>
    </xf>
    <xf numFmtId="0" fontId="0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D7" sqref="D7"/>
    </sheetView>
  </sheetViews>
  <sheetFormatPr defaultColWidth="9" defaultRowHeight="15"/>
  <cols>
    <col min="1" max="1" width="14.85546875" style="1" customWidth="1"/>
    <col min="2" max="2" width="12.42578125" style="1" customWidth="1"/>
    <col min="3" max="3" width="10.85546875" style="3" customWidth="1"/>
    <col min="4" max="4" width="45.7109375" style="1" customWidth="1"/>
    <col min="5" max="6" width="9" style="1"/>
    <col min="7" max="7" width="13" style="1" customWidth="1"/>
    <col min="8" max="8" width="8" style="1" customWidth="1"/>
    <col min="9" max="9" width="7.5703125" style="1" customWidth="1"/>
    <col min="10" max="10" width="11.28515625" style="1" customWidth="1"/>
    <col min="11" max="16384" width="9" style="1"/>
  </cols>
  <sheetData>
    <row r="1" spans="1:10">
      <c r="A1" s="1" t="s">
        <v>0</v>
      </c>
      <c r="B1" s="47" t="s">
        <v>37</v>
      </c>
      <c r="C1" s="48"/>
      <c r="D1" s="49"/>
      <c r="E1" s="1" t="s">
        <v>1</v>
      </c>
      <c r="F1" s="4"/>
      <c r="I1" s="1" t="s">
        <v>2</v>
      </c>
      <c r="J1" s="13">
        <v>46272</v>
      </c>
    </row>
    <row r="3" spans="1:10">
      <c r="A3" s="34" t="s">
        <v>3</v>
      </c>
      <c r="B3" s="40" t="s">
        <v>4</v>
      </c>
      <c r="C3" s="34" t="s">
        <v>5</v>
      </c>
      <c r="D3" s="34" t="s">
        <v>6</v>
      </c>
      <c r="E3" s="34" t="s">
        <v>7</v>
      </c>
      <c r="F3" s="34" t="s">
        <v>8</v>
      </c>
      <c r="G3" s="34" t="s">
        <v>9</v>
      </c>
      <c r="H3" s="34" t="s">
        <v>10</v>
      </c>
      <c r="I3" s="34" t="s">
        <v>11</v>
      </c>
      <c r="J3" s="34" t="s">
        <v>12</v>
      </c>
    </row>
    <row r="4" spans="1:10" ht="29.25" customHeight="1">
      <c r="A4" s="41" t="s">
        <v>13</v>
      </c>
      <c r="B4" s="30" t="s">
        <v>14</v>
      </c>
      <c r="C4" s="35">
        <v>178</v>
      </c>
      <c r="D4" s="17" t="s">
        <v>32</v>
      </c>
      <c r="E4" s="6">
        <v>90</v>
      </c>
      <c r="F4" s="6">
        <v>33</v>
      </c>
      <c r="G4" s="35">
        <v>133</v>
      </c>
      <c r="H4" s="35">
        <v>8</v>
      </c>
      <c r="I4" s="35">
        <v>7</v>
      </c>
      <c r="J4" s="35">
        <v>19</v>
      </c>
    </row>
    <row r="5" spans="1:10" ht="26.45" customHeight="1">
      <c r="A5" s="42"/>
      <c r="B5" s="29" t="s">
        <v>14</v>
      </c>
      <c r="C5" s="31" t="s">
        <v>34</v>
      </c>
      <c r="D5" s="5" t="s">
        <v>33</v>
      </c>
      <c r="E5" s="6">
        <v>190</v>
      </c>
      <c r="F5" s="6">
        <v>35.56</v>
      </c>
      <c r="G5" s="31">
        <v>245</v>
      </c>
      <c r="H5" s="31">
        <v>4</v>
      </c>
      <c r="I5" s="31">
        <v>8</v>
      </c>
      <c r="J5" s="31">
        <v>28</v>
      </c>
    </row>
    <row r="6" spans="1:10" ht="19.5" customHeight="1">
      <c r="A6" s="42"/>
      <c r="B6" s="30" t="s">
        <v>16</v>
      </c>
      <c r="C6" s="31">
        <v>630</v>
      </c>
      <c r="D6" s="36" t="s">
        <v>31</v>
      </c>
      <c r="E6" s="6">
        <v>200</v>
      </c>
      <c r="F6" s="6">
        <v>5.5</v>
      </c>
      <c r="G6" s="37">
        <v>98</v>
      </c>
      <c r="H6" s="33">
        <v>2</v>
      </c>
      <c r="I6" s="33">
        <v>1.28</v>
      </c>
      <c r="J6" s="33">
        <v>22.62</v>
      </c>
    </row>
    <row r="7" spans="1:10">
      <c r="A7" s="42"/>
      <c r="B7" s="30" t="s">
        <v>17</v>
      </c>
      <c r="C7" s="31" t="s">
        <v>15</v>
      </c>
      <c r="D7" s="10" t="s">
        <v>30</v>
      </c>
      <c r="E7" s="6">
        <v>40</v>
      </c>
      <c r="F7" s="6">
        <v>8</v>
      </c>
      <c r="G7" s="32">
        <v>83.2</v>
      </c>
      <c r="H7" s="32">
        <v>3.04</v>
      </c>
      <c r="I7" s="32">
        <v>0.24</v>
      </c>
      <c r="J7" s="32">
        <v>16.356000000000002</v>
      </c>
    </row>
    <row r="8" spans="1:10" ht="20.25" customHeight="1">
      <c r="A8" s="42"/>
      <c r="B8" s="30"/>
      <c r="C8" s="16"/>
      <c r="D8" s="5"/>
      <c r="E8" s="38"/>
      <c r="F8" s="31"/>
      <c r="G8" s="31"/>
      <c r="H8" s="31"/>
      <c r="I8" s="31"/>
      <c r="J8" s="31"/>
    </row>
    <row r="9" spans="1:10" s="2" customFormat="1" ht="19.5" customHeight="1">
      <c r="A9" s="46"/>
      <c r="B9" s="21"/>
      <c r="C9" s="21"/>
      <c r="D9" s="22"/>
      <c r="E9" s="23">
        <f>SUM(E4++E5+E6+E7)</f>
        <v>520</v>
      </c>
      <c r="F9" s="24">
        <f>SUM(F4+F5+F6+F7)</f>
        <v>82.06</v>
      </c>
      <c r="G9" s="25"/>
      <c r="H9" s="25"/>
      <c r="I9" s="25"/>
      <c r="J9" s="25"/>
    </row>
    <row r="10" spans="1:10" ht="21" customHeight="1">
      <c r="A10" s="41" t="s">
        <v>18</v>
      </c>
      <c r="B10" s="44" t="s">
        <v>19</v>
      </c>
      <c r="C10" s="18">
        <v>24</v>
      </c>
      <c r="D10" s="39" t="s">
        <v>20</v>
      </c>
      <c r="E10" s="18">
        <v>60</v>
      </c>
      <c r="F10" s="6">
        <v>13</v>
      </c>
      <c r="G10" s="14">
        <v>19</v>
      </c>
      <c r="H10" s="8">
        <v>0</v>
      </c>
      <c r="I10" s="8">
        <v>0</v>
      </c>
      <c r="J10" s="8">
        <v>10</v>
      </c>
    </row>
    <row r="11" spans="1:10" ht="19.5" customHeight="1">
      <c r="A11" s="42"/>
      <c r="B11" s="44" t="s">
        <v>21</v>
      </c>
      <c r="C11" s="16">
        <v>132</v>
      </c>
      <c r="D11" s="17" t="s">
        <v>35</v>
      </c>
      <c r="E11" s="6">
        <v>210</v>
      </c>
      <c r="F11" s="6">
        <v>27.73</v>
      </c>
      <c r="G11" s="7">
        <v>216</v>
      </c>
      <c r="H11" s="7">
        <v>9.14</v>
      </c>
      <c r="I11" s="7">
        <v>11</v>
      </c>
      <c r="J11" s="7">
        <v>35.71</v>
      </c>
    </row>
    <row r="12" spans="1:10" ht="18.75" customHeight="1">
      <c r="A12" s="42"/>
      <c r="B12" s="44" t="s">
        <v>22</v>
      </c>
      <c r="C12" s="16">
        <v>193</v>
      </c>
      <c r="D12" s="17" t="s">
        <v>36</v>
      </c>
      <c r="E12" s="6">
        <v>240</v>
      </c>
      <c r="F12" s="6">
        <v>59.88</v>
      </c>
      <c r="G12" s="7">
        <v>348</v>
      </c>
      <c r="H12" s="7">
        <v>15</v>
      </c>
      <c r="I12" s="7">
        <v>13</v>
      </c>
      <c r="J12" s="7">
        <v>25</v>
      </c>
    </row>
    <row r="13" spans="1:10" ht="19.899999999999999" customHeight="1">
      <c r="A13" s="42"/>
      <c r="B13" s="44" t="s">
        <v>23</v>
      </c>
      <c r="C13" s="16"/>
      <c r="D13" s="17"/>
      <c r="E13" s="6"/>
      <c r="F13" s="6"/>
      <c r="G13" s="7"/>
      <c r="H13" s="7"/>
      <c r="I13" s="7"/>
      <c r="J13" s="7"/>
    </row>
    <row r="14" spans="1:10" ht="19.899999999999999" customHeight="1">
      <c r="A14" s="42"/>
      <c r="B14" s="44" t="s">
        <v>24</v>
      </c>
      <c r="C14" s="19">
        <v>629</v>
      </c>
      <c r="D14" s="39" t="s">
        <v>29</v>
      </c>
      <c r="E14" s="20">
        <v>205</v>
      </c>
      <c r="F14" s="6">
        <v>6.3</v>
      </c>
      <c r="G14" s="14">
        <v>53.71</v>
      </c>
      <c r="H14" s="8">
        <v>0.24299999999999999</v>
      </c>
      <c r="I14" s="8">
        <v>4.5999999999999999E-2</v>
      </c>
      <c r="J14" s="8">
        <v>13.760999999999999</v>
      </c>
    </row>
    <row r="15" spans="1:10" ht="21" customHeight="1">
      <c r="A15" s="42"/>
      <c r="B15" s="44" t="s">
        <v>25</v>
      </c>
      <c r="C15" s="9" t="s">
        <v>15</v>
      </c>
      <c r="D15" s="15" t="s">
        <v>26</v>
      </c>
      <c r="E15" s="11">
        <v>20</v>
      </c>
      <c r="F15" s="6">
        <v>4</v>
      </c>
      <c r="G15" s="12">
        <v>45.2</v>
      </c>
      <c r="H15" s="12">
        <v>1.52</v>
      </c>
      <c r="I15" s="12">
        <v>0.18</v>
      </c>
      <c r="J15" s="12">
        <v>9.94</v>
      </c>
    </row>
    <row r="16" spans="1:10" ht="19.899999999999999" customHeight="1">
      <c r="A16" s="42"/>
      <c r="B16" s="44" t="s">
        <v>27</v>
      </c>
      <c r="C16" s="9" t="s">
        <v>15</v>
      </c>
      <c r="D16" s="15" t="s">
        <v>28</v>
      </c>
      <c r="E16" s="11">
        <v>20</v>
      </c>
      <c r="F16" s="6">
        <v>4</v>
      </c>
      <c r="G16" s="12">
        <v>38</v>
      </c>
      <c r="H16" s="12">
        <v>1.1020000000000001</v>
      </c>
      <c r="I16" s="12">
        <v>0.2</v>
      </c>
      <c r="J16" s="12">
        <v>6.4160000000000004</v>
      </c>
    </row>
    <row r="17" spans="1:10" s="2" customFormat="1" ht="20.25" customHeight="1">
      <c r="A17" s="46"/>
      <c r="B17" s="45"/>
      <c r="C17" s="21"/>
      <c r="D17" s="26"/>
      <c r="E17" s="27"/>
      <c r="F17" s="28"/>
      <c r="G17" s="25"/>
      <c r="H17" s="25"/>
      <c r="I17" s="25"/>
      <c r="J17" s="25"/>
    </row>
    <row r="18" spans="1:10" s="2" customFormat="1">
      <c r="A18" s="43"/>
      <c r="B18" s="45"/>
      <c r="C18" s="21"/>
      <c r="D18" s="26"/>
      <c r="E18" s="27">
        <f>SUM(E10:E17)</f>
        <v>755</v>
      </c>
      <c r="F18" s="28">
        <f>SUM(F10+F11+F12+F13+F14+F15+16:16)</f>
        <v>114.91000000000001</v>
      </c>
      <c r="G18" s="27"/>
      <c r="H18" s="27"/>
      <c r="I18" s="27"/>
      <c r="J18" s="27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07.09.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ноутбук1</cp:lastModifiedBy>
  <cp:lastPrinted>2026-08-25T09:00:45Z</cp:lastPrinted>
  <dcterms:created xsi:type="dcterms:W3CDTF">2015-06-05T15:19:00Z</dcterms:created>
  <dcterms:modified xsi:type="dcterms:W3CDTF">2026-09-03T05:52:21Z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A169D9CB2C3A499685FF26DD4BB82483_13</vt:lpwstr>
  </property>
  <property fmtid="{D5CDD505-2E9C-101B-9397-08002B2CF9AE}" pid="3" name="KSOProductBuildVer">
    <vt:lpwstr>1049-12.2.0.23196</vt:lpwstr>
  </property>
</Properties>
</file>